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<sst xmlns="http://schemas.openxmlformats.org/spreadsheetml/2006/main" count="161" uniqueCount="83">
  <si>
    <t>工事費内訳書</t>
  </si>
  <si>
    <t>住　　　　所</t>
  </si>
  <si>
    <t>商号又は名称</t>
  </si>
  <si>
    <t>代 表 者 名</t>
  </si>
  <si>
    <t>工 事 名</t>
  </si>
  <si>
    <t>Ｒ７徳土　新浜勝浦線　勝・三溪　落石対策工事（２）（担い手確保型）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</si>
  <si>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</si>
  <si>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</si>
  <si>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</si>
  <si>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</si>
  <si>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</si>
  <si>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</si>
  <si>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</si>
  <si>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</si>
  <si>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</si>
  <si>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</si>
  <si>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</si>
  <si>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</si>
  <si>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</si>
  <si>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</si>
  <si>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</si>
  <si>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擁壁工</t>
  </si>
  <si>
    <t>作業土工</t>
  </si>
  <si>
    <t>床掘り
　　土砂</t>
  </si>
  <si>
    <t>床掘り
　　軟岩</t>
  </si>
  <si>
    <t>埋戻し</t>
  </si>
  <si>
    <t>場所打擁壁工
　1号張ｺﾝｸﾘｰﾄ</t>
  </si>
  <si>
    <t>ｺﾝｸﾘｰﾄ</t>
  </si>
  <si>
    <t>間詰ｺﾝｸﾘｰﾄ</t>
  </si>
  <si>
    <t>型枠</t>
  </si>
  <si>
    <t>m2</t>
  </si>
  <si>
    <t>足場</t>
  </si>
  <si>
    <t>掛m2</t>
  </si>
  <si>
    <t>目地板</t>
  </si>
  <si>
    <t>水抜ﾊﾟｲﾌﾟ</t>
  </si>
  <si>
    <t>m</t>
  </si>
  <si>
    <t>吸出し防止材</t>
  </si>
  <si>
    <t>円形空洞型枠</t>
  </si>
  <si>
    <t>場所打擁壁工
　2号張ｺﾝｸﾘｰﾄ</t>
  </si>
  <si>
    <t>石･ﾌﾞﾛｯｸ積(張)工</t>
  </si>
  <si>
    <t xml:space="preserve">石積工　</t>
  </si>
  <si>
    <t xml:space="preserve">練石積　</t>
  </si>
  <si>
    <t>排水構造物工</t>
  </si>
  <si>
    <t>床掘り</t>
  </si>
  <si>
    <t>場所打水路工</t>
  </si>
  <si>
    <t>側溝工　
　　Ｌ型側溝</t>
  </si>
  <si>
    <t>側溝工　
　　Ｕ型側溝</t>
  </si>
  <si>
    <t>落石雪害防止工</t>
  </si>
  <si>
    <t>落石防護柵工</t>
  </si>
  <si>
    <t>支柱</t>
  </si>
  <si>
    <t>本</t>
  </si>
  <si>
    <t>構造物撤去工</t>
  </si>
  <si>
    <t>構造物取壊し工</t>
  </si>
  <si>
    <t>舗装版切断</t>
  </si>
  <si>
    <t>舗装版破砕</t>
  </si>
  <si>
    <t>ｺﾝｸﾘｰﾄ取壊し運搬処理</t>
  </si>
  <si>
    <t>落石雪害防止撤去工</t>
  </si>
  <si>
    <t>落石防護柵撤去</t>
  </si>
  <si>
    <t>運搬処理工</t>
  </si>
  <si>
    <t>殻運搬</t>
  </si>
  <si>
    <t>殻処分</t>
  </si>
  <si>
    <t>現場発生品運搬</t>
  </si>
  <si>
    <t>t</t>
  </si>
  <si>
    <t xml:space="preserve">ｽｸﾗｯﾌﾟ控除　</t>
  </si>
  <si>
    <t>舗装</t>
  </si>
  <si>
    <t>舗装工</t>
  </si>
  <si>
    <t>ｱｽﾌｧﾙﾄ舗装工</t>
  </si>
  <si>
    <t>下層路盤(歩道部)</t>
  </si>
  <si>
    <t>表層(車道･路肩部)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</si>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</sst>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G11+G18+G41+G44+G51+G55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30.0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G19+G23+G32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G24+G25+G26+G27+G28+G29+G30+G31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21.0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12.0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40.0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30.0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30</v>
      </c>
      <c r="F28" s="13" t="n">
        <v>3.0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30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35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G33+G34+G35+G36+G37+G38+G39+G40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27</v>
      </c>
      <c r="E33" s="12" t="s">
        <v>17</v>
      </c>
      <c r="F33" s="13" t="n">
        <v>75.0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28</v>
      </c>
      <c r="E34" s="12" t="s">
        <v>17</v>
      </c>
      <c r="F34" s="13" t="n">
        <v>31.0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29</v>
      </c>
      <c r="E35" s="12" t="s">
        <v>30</v>
      </c>
      <c r="F35" s="13" t="n">
        <v>150.0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31</v>
      </c>
      <c r="E36" s="12" t="s">
        <v>32</v>
      </c>
      <c r="F36" s="13" t="n">
        <v>110.0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33</v>
      </c>
      <c r="E37" s="12" t="s">
        <v>30</v>
      </c>
      <c r="F37" s="13" t="n">
        <v>11.0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35</v>
      </c>
      <c r="F38" s="13" t="n">
        <v>29.0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36</v>
      </c>
      <c r="E39" s="12" t="s">
        <v>30</v>
      </c>
      <c r="F39" s="13" t="n">
        <v>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37</v>
      </c>
      <c r="E40" s="12" t="s">
        <v>35</v>
      </c>
      <c r="F40" s="13" t="n">
        <v>9.0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39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41</v>
      </c>
      <c r="E43" s="12" t="s">
        <v>30</v>
      </c>
      <c r="F43" s="13" t="n">
        <v>4.0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42</v>
      </c>
      <c r="C44" s="11"/>
      <c r="D44" s="11"/>
      <c r="E44" s="12" t="s">
        <v>13</v>
      </c>
      <c r="F44" s="13" t="n">
        <v>1.0</v>
      </c>
      <c r="G44" s="15">
        <f>G45+G48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22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43</v>
      </c>
      <c r="E46" s="12" t="s">
        <v>17</v>
      </c>
      <c r="F46" s="13" t="n">
        <v>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25</v>
      </c>
      <c r="E47" s="12" t="s">
        <v>17</v>
      </c>
      <c r="F47" s="13" t="n">
        <v>10.0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44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45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46</v>
      </c>
      <c r="E50" s="12" t="s">
        <v>35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47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48</v>
      </c>
      <c r="D52" s="11"/>
      <c r="E52" s="12" t="s">
        <v>13</v>
      </c>
      <c r="F52" s="13" t="n">
        <v>1.0</v>
      </c>
      <c r="G52" s="15">
        <f>G53+G54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49</v>
      </c>
      <c r="E53" s="12" t="s">
        <v>50</v>
      </c>
      <c r="F53" s="13" t="n">
        <v>13.0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49</v>
      </c>
      <c r="E54" s="12" t="s">
        <v>50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51</v>
      </c>
      <c r="C55" s="11"/>
      <c r="D55" s="11"/>
      <c r="E55" s="12" t="s">
        <v>13</v>
      </c>
      <c r="F55" s="13" t="n">
        <v>1.0</v>
      </c>
      <c r="G55" s="15">
        <f>G56+G60+G62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52</v>
      </c>
      <c r="D56" s="11"/>
      <c r="E56" s="12" t="s">
        <v>13</v>
      </c>
      <c r="F56" s="13" t="n">
        <v>1.0</v>
      </c>
      <c r="G56" s="15">
        <f>G57+G58+G59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53</v>
      </c>
      <c r="E57" s="12" t="s">
        <v>35</v>
      </c>
      <c r="F57" s="13" t="n">
        <v>39.0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54</v>
      </c>
      <c r="E58" s="12" t="s">
        <v>30</v>
      </c>
      <c r="F58" s="13" t="n">
        <v>40.0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55</v>
      </c>
      <c r="E59" s="12" t="s">
        <v>17</v>
      </c>
      <c r="F59" s="13" t="n">
        <v>7.0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56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57</v>
      </c>
      <c r="E61" s="12" t="s">
        <v>13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58</v>
      </c>
      <c r="D62" s="11"/>
      <c r="E62" s="12" t="s">
        <v>13</v>
      </c>
      <c r="F62" s="13" t="n">
        <v>1.0</v>
      </c>
      <c r="G62" s="15">
        <f>G63+G64+G65+G66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59</v>
      </c>
      <c r="E63" s="12" t="s">
        <v>17</v>
      </c>
      <c r="F63" s="13" t="n">
        <v>2.0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60</v>
      </c>
      <c r="E64" s="12" t="s">
        <v>17</v>
      </c>
      <c r="F64" s="13" t="n">
        <v>2.0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61</v>
      </c>
      <c r="E65" s="12" t="s">
        <v>62</v>
      </c>
      <c r="F65" s="14" t="n">
        <v>0.9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63</v>
      </c>
      <c r="E66" s="12" t="s">
        <v>62</v>
      </c>
      <c r="F66" s="14" t="n">
        <v>0.9</v>
      </c>
      <c r="G66" s="16"/>
      <c r="I66" s="17" t="n">
        <v>57.0</v>
      </c>
      <c r="J66" s="18" t="n">
        <v>4.0</v>
      </c>
    </row>
    <row r="67" ht="42.0" customHeight="true">
      <c r="A67" s="10" t="s">
        <v>64</v>
      </c>
      <c r="B67" s="11"/>
      <c r="C67" s="11"/>
      <c r="D67" s="11"/>
      <c r="E67" s="12" t="s">
        <v>13</v>
      </c>
      <c r="F67" s="13" t="n">
        <v>1.0</v>
      </c>
      <c r="G67" s="15">
        <f>G68+G72</f>
      </c>
      <c r="I67" s="17" t="n">
        <v>58.0</v>
      </c>
      <c r="J67" s="18" t="n">
        <v>1.0</v>
      </c>
    </row>
    <row r="68" ht="42.0" customHeight="true">
      <c r="A68" s="10"/>
      <c r="B68" s="11" t="s">
        <v>65</v>
      </c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66</v>
      </c>
      <c r="D69" s="11"/>
      <c r="E69" s="12" t="s">
        <v>13</v>
      </c>
      <c r="F69" s="13" t="n">
        <v>1.0</v>
      </c>
      <c r="G69" s="15">
        <f>G70+G71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67</v>
      </c>
      <c r="E70" s="12" t="s">
        <v>30</v>
      </c>
      <c r="F70" s="13" t="n">
        <v>20.0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68</v>
      </c>
      <c r="E71" s="12" t="s">
        <v>30</v>
      </c>
      <c r="F71" s="13" t="n">
        <v>20.0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69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70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71</v>
      </c>
      <c r="E74" s="12" t="s">
        <v>72</v>
      </c>
      <c r="F74" s="13" t="n">
        <v>35.0</v>
      </c>
      <c r="G74" s="16"/>
      <c r="I74" s="17" t="n">
        <v>65.0</v>
      </c>
      <c r="J74" s="18" t="n">
        <v>4.0</v>
      </c>
    </row>
    <row r="75" ht="42.0" customHeight="true">
      <c r="A75" s="10" t="s">
        <v>73</v>
      </c>
      <c r="B75" s="11"/>
      <c r="C75" s="11"/>
      <c r="D75" s="11"/>
      <c r="E75" s="12" t="s">
        <v>13</v>
      </c>
      <c r="F75" s="13" t="n">
        <v>1.0</v>
      </c>
      <c r="G75" s="15">
        <f>G11+G18+G41+G44+G51+G55+G68+G72</f>
      </c>
      <c r="I75" s="17" t="n">
        <v>66.0</v>
      </c>
      <c r="J75" s="18" t="n">
        <v>20.0</v>
      </c>
    </row>
    <row r="76" ht="42.0" customHeight="true">
      <c r="A76" s="10" t="s">
        <v>74</v>
      </c>
      <c r="B76" s="11"/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200.0</v>
      </c>
    </row>
    <row r="77" ht="42.0" customHeight="true">
      <c r="A77" s="10"/>
      <c r="B77" s="11" t="s">
        <v>75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/>
    </row>
    <row r="78" ht="42.0" customHeight="true">
      <c r="A78" s="10" t="s">
        <v>76</v>
      </c>
      <c r="B78" s="11"/>
      <c r="C78" s="11"/>
      <c r="D78" s="11"/>
      <c r="E78" s="12" t="s">
        <v>13</v>
      </c>
      <c r="F78" s="13" t="n">
        <v>1.0</v>
      </c>
      <c r="G78" s="15">
        <f>G75+G76</f>
      </c>
      <c r="I78" s="17" t="n">
        <v>69.0</v>
      </c>
      <c r="J78" s="18"/>
    </row>
    <row r="79" ht="42.0" customHeight="true">
      <c r="A79" s="10"/>
      <c r="B79" s="11" t="s">
        <v>77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210.0</v>
      </c>
    </row>
    <row r="80" ht="42.0" customHeight="true">
      <c r="A80" s="10" t="s">
        <v>78</v>
      </c>
      <c r="B80" s="11"/>
      <c r="C80" s="11"/>
      <c r="D80" s="11"/>
      <c r="E80" s="12" t="s">
        <v>13</v>
      </c>
      <c r="F80" s="13" t="n">
        <v>1.0</v>
      </c>
      <c r="G80" s="15">
        <f>G75+G76+G79</f>
      </c>
      <c r="I80" s="17" t="n">
        <v>71.0</v>
      </c>
      <c r="J80" s="18"/>
    </row>
    <row r="81" ht="42.0" customHeight="true">
      <c r="A81" s="10"/>
      <c r="B81" s="11" t="s">
        <v>79</v>
      </c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 t="n">
        <v>220.0</v>
      </c>
    </row>
    <row r="82" ht="42.0" customHeight="true">
      <c r="A82" s="10" t="s">
        <v>80</v>
      </c>
      <c r="B82" s="11"/>
      <c r="C82" s="11"/>
      <c r="D82" s="11"/>
      <c r="E82" s="12" t="s">
        <v>13</v>
      </c>
      <c r="F82" s="13" t="n">
        <v>1.0</v>
      </c>
      <c r="G82" s="15">
        <f>G80+G81</f>
      </c>
      <c r="I82" s="17" t="n">
        <v>73.0</v>
      </c>
      <c r="J82" s="18" t="n">
        <v>30.0</v>
      </c>
    </row>
    <row r="83" ht="42.0" customHeight="true">
      <c r="A83" s="19" t="s">
        <v>81</v>
      </c>
      <c r="B83" s="20"/>
      <c r="C83" s="20"/>
      <c r="D83" s="20"/>
      <c r="E83" s="21" t="s">
        <v>82</v>
      </c>
      <c r="F83" s="22" t="s">
        <v>82</v>
      </c>
      <c r="G83" s="24">
        <f>G82</f>
      </c>
      <c r="I83" s="26" t="n">
        <v>74.0</v>
      </c>
      <c r="J8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D21"/>
    <mergeCell ref="D22"/>
    <mergeCell ref="C23: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D35"/>
    <mergeCell ref="D36"/>
    <mergeCell ref="D37"/>
    <mergeCell ref="D38"/>
    <mergeCell ref="D39"/>
    <mergeCell ref="D40"/>
    <mergeCell ref="B41:D41"/>
    <mergeCell ref="C42:D42"/>
    <mergeCell ref="D43"/>
    <mergeCell ref="B44:D44"/>
    <mergeCell ref="C45:D45"/>
    <mergeCell ref="D46"/>
    <mergeCell ref="D47"/>
    <mergeCell ref="C48:D48"/>
    <mergeCell ref="D49"/>
    <mergeCell ref="D50"/>
    <mergeCell ref="B51:D51"/>
    <mergeCell ref="C52:D52"/>
    <mergeCell ref="D53"/>
    <mergeCell ref="D54"/>
    <mergeCell ref="B55:D55"/>
    <mergeCell ref="C56:D56"/>
    <mergeCell ref="D57"/>
    <mergeCell ref="D58"/>
    <mergeCell ref="D59"/>
    <mergeCell ref="C60:D60"/>
    <mergeCell ref="D61"/>
    <mergeCell ref="C62:D62"/>
    <mergeCell ref="D63"/>
    <mergeCell ref="D64"/>
    <mergeCell ref="D65"/>
    <mergeCell ref="D66"/>
    <mergeCell ref="A67:D67"/>
    <mergeCell ref="B68:D68"/>
    <mergeCell ref="C69:D69"/>
    <mergeCell ref="D70"/>
    <mergeCell ref="D71"/>
    <mergeCell ref="B72:D72"/>
    <mergeCell ref="C73:D73"/>
    <mergeCell ref="D74"/>
    <mergeCell ref="A75:D75"/>
    <mergeCell ref="A76:D76"/>
    <mergeCell ref="B77:D77"/>
    <mergeCell ref="A78:D78"/>
    <mergeCell ref="B79:D79"/>
    <mergeCell ref="A80:D80"/>
    <mergeCell ref="B81:D81"/>
    <mergeCell ref="A82:D82"/>
    <mergeCell ref="A83:D8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2025-06-16T13:53:12Z</dcterms:created>
  <dc:creator>Apache POI</dc:creator>
</cp:coreProperties>
</file>